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Tabelle1" sheetId="1" r:id="rId1"/>
    <sheet name="Tabelle2" sheetId="2" r:id="rId2"/>
    <sheet name="Tabelle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N43" i="1" l="1"/>
  <c r="L43" i="1"/>
  <c r="E43" i="1"/>
  <c r="E45" i="1" s="1"/>
  <c r="D43" i="1"/>
  <c r="N38" i="1"/>
  <c r="K38" i="1"/>
  <c r="H38" i="1"/>
  <c r="E38" i="1"/>
  <c r="B38" i="1"/>
  <c r="N37" i="1"/>
  <c r="K37" i="1"/>
  <c r="H37" i="1"/>
  <c r="E37" i="1"/>
  <c r="B37" i="1"/>
  <c r="N36" i="1"/>
  <c r="K36" i="1"/>
  <c r="H36" i="1"/>
  <c r="E36" i="1"/>
  <c r="B36" i="1"/>
  <c r="N35" i="1"/>
  <c r="K35" i="1"/>
  <c r="H35" i="1"/>
  <c r="E35" i="1"/>
  <c r="B35" i="1"/>
  <c r="N34" i="1"/>
  <c r="K34" i="1"/>
  <c r="H34" i="1"/>
  <c r="E34" i="1"/>
  <c r="B34" i="1"/>
  <c r="N33" i="1"/>
  <c r="K33" i="1"/>
  <c r="H33" i="1"/>
  <c r="E33" i="1"/>
  <c r="B33" i="1"/>
  <c r="N32" i="1"/>
  <c r="K32" i="1"/>
  <c r="H32" i="1"/>
  <c r="E32" i="1"/>
  <c r="B32" i="1"/>
  <c r="N31" i="1"/>
  <c r="K31" i="1"/>
  <c r="H31" i="1"/>
  <c r="E31" i="1"/>
  <c r="B31" i="1"/>
  <c r="N30" i="1"/>
  <c r="K30" i="1"/>
  <c r="H30" i="1"/>
  <c r="E30" i="1"/>
  <c r="B30" i="1"/>
  <c r="N29" i="1"/>
  <c r="K29" i="1"/>
  <c r="H29" i="1"/>
  <c r="E29" i="1"/>
  <c r="B29" i="1"/>
  <c r="N28" i="1"/>
  <c r="K28" i="1"/>
  <c r="H28" i="1"/>
  <c r="E28" i="1"/>
  <c r="B28" i="1"/>
  <c r="N27" i="1"/>
  <c r="K27" i="1"/>
  <c r="H27" i="1"/>
  <c r="E27" i="1"/>
  <c r="B27" i="1"/>
  <c r="N26" i="1"/>
  <c r="K26" i="1"/>
  <c r="H26" i="1"/>
  <c r="E26" i="1"/>
  <c r="B26" i="1"/>
  <c r="N25" i="1"/>
  <c r="K25" i="1"/>
  <c r="H25" i="1"/>
  <c r="E25" i="1"/>
  <c r="B25" i="1"/>
  <c r="N24" i="1"/>
  <c r="K24" i="1"/>
  <c r="H24" i="1"/>
  <c r="E24" i="1"/>
  <c r="B24" i="1"/>
  <c r="N23" i="1"/>
  <c r="K23" i="1"/>
  <c r="H23" i="1"/>
  <c r="E23" i="1"/>
  <c r="B23" i="1"/>
  <c r="N22" i="1"/>
  <c r="K22" i="1"/>
  <c r="H22" i="1"/>
  <c r="E22" i="1"/>
  <c r="B22" i="1"/>
  <c r="N21" i="1"/>
  <c r="K21" i="1"/>
  <c r="H21" i="1"/>
  <c r="E21" i="1"/>
  <c r="B21" i="1"/>
  <c r="N20" i="1"/>
  <c r="K20" i="1"/>
  <c r="H20" i="1"/>
  <c r="E20" i="1"/>
  <c r="B20" i="1"/>
  <c r="N19" i="1"/>
  <c r="K19" i="1"/>
  <c r="H19" i="1"/>
  <c r="E19" i="1"/>
  <c r="B19" i="1"/>
  <c r="N18" i="1"/>
  <c r="K18" i="1"/>
  <c r="H18" i="1"/>
  <c r="E18" i="1"/>
  <c r="B18" i="1"/>
  <c r="N17" i="1"/>
  <c r="K17" i="1"/>
  <c r="H17" i="1"/>
  <c r="E17" i="1"/>
  <c r="B17" i="1"/>
  <c r="N16" i="1"/>
  <c r="K16" i="1"/>
  <c r="H16" i="1"/>
  <c r="E16" i="1"/>
  <c r="B16" i="1"/>
  <c r="N15" i="1"/>
  <c r="K15" i="1"/>
  <c r="H15" i="1"/>
  <c r="E15" i="1"/>
  <c r="B15" i="1"/>
  <c r="N14" i="1"/>
  <c r="K14" i="1"/>
  <c r="H14" i="1"/>
  <c r="E14" i="1"/>
  <c r="B14" i="1"/>
  <c r="N13" i="1"/>
  <c r="K13" i="1"/>
  <c r="H13" i="1"/>
  <c r="E13" i="1"/>
  <c r="B13" i="1"/>
  <c r="N12" i="1"/>
  <c r="K12" i="1"/>
  <c r="H12" i="1"/>
  <c r="E12" i="1"/>
  <c r="B12" i="1"/>
  <c r="N11" i="1"/>
  <c r="K11" i="1"/>
  <c r="H11" i="1"/>
  <c r="E11" i="1"/>
  <c r="B11" i="1"/>
  <c r="N10" i="1"/>
  <c r="K10" i="1"/>
  <c r="H10" i="1"/>
  <c r="E10" i="1"/>
  <c r="B10" i="1"/>
  <c r="N9" i="1"/>
  <c r="K9" i="1"/>
  <c r="H9" i="1"/>
  <c r="E9" i="1"/>
  <c r="B9" i="1"/>
  <c r="N8" i="1"/>
  <c r="K8" i="1"/>
  <c r="H8" i="1"/>
  <c r="E8" i="1"/>
  <c r="B8" i="1"/>
  <c r="N7" i="1"/>
  <c r="N40" i="1" s="1"/>
  <c r="E44" i="1" s="1"/>
  <c r="K7" i="1"/>
  <c r="K40" i="1" s="1"/>
  <c r="D44" i="1" s="1"/>
  <c r="D45" i="1" s="1"/>
  <c r="H7" i="1"/>
  <c r="E7" i="1"/>
  <c r="B7" i="1"/>
  <c r="K1" i="1"/>
</calcChain>
</file>

<file path=xl/sharedStrings.xml><?xml version="1.0" encoding="utf-8"?>
<sst xmlns="http://schemas.openxmlformats.org/spreadsheetml/2006/main" count="29" uniqueCount="21">
  <si>
    <t>Arbeitszeit-Abrechnung</t>
  </si>
  <si>
    <t>Datum</t>
  </si>
  <si>
    <t>Tag</t>
  </si>
  <si>
    <t>Dienstzeit</t>
  </si>
  <si>
    <t>Pause-Zeiten</t>
  </si>
  <si>
    <t>Plusstunden</t>
  </si>
  <si>
    <t>Minusstunden</t>
  </si>
  <si>
    <t>Anmerkung</t>
  </si>
  <si>
    <t xml:space="preserve">von </t>
  </si>
  <si>
    <t>bis</t>
  </si>
  <si>
    <t>Std/Min</t>
  </si>
  <si>
    <t>von</t>
  </si>
  <si>
    <t>Gesamt</t>
  </si>
  <si>
    <t>Plus</t>
  </si>
  <si>
    <t>Minus</t>
  </si>
  <si>
    <t>Vormonat</t>
  </si>
  <si>
    <t>Ergibt</t>
  </si>
  <si>
    <t>aktuelles Monat</t>
  </si>
  <si>
    <t>Summe</t>
  </si>
  <si>
    <t>Abrechnungsdatum:</t>
  </si>
  <si>
    <t>Unterschrift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</si>
</sst>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"/>
    <numFmt numFmtId="165" formatCode="[hh]:mm"/>
  </numFmts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7"/>
      <color indexed="9"/>
      <name val="Arial"/>
      <family val="2"/>
    </font>
    <font>
      <sz val="10"/>
      <color indexed="23"/>
      <name val="Arial"/>
    </font>
    <font>
      <sz val="10"/>
      <color indexed="10"/>
      <name val="Arial"/>
    </font>
    <font>
      <sz val="10"/>
      <name val="Arial"/>
      <family val="2"/>
    </font>
    <font>
      <b/>
      <sz val="14"/>
      <color indexed="9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48"/>
      </left>
      <right/>
      <top style="thick">
        <color indexed="48"/>
      </top>
      <bottom/>
      <diagonal/>
    </border>
    <border>
      <left/>
      <right/>
      <top style="thick">
        <color indexed="48"/>
      </top>
      <bottom/>
      <diagonal/>
    </border>
    <border>
      <left/>
      <right style="thick">
        <color indexed="48"/>
      </right>
      <top style="thick">
        <color indexed="48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48"/>
      </left>
      <right/>
      <top/>
      <bottom/>
      <diagonal/>
    </border>
    <border>
      <left/>
      <right style="thick">
        <color indexed="4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48"/>
      </left>
      <right/>
      <top/>
      <bottom style="thick">
        <color indexed="48"/>
      </bottom>
      <diagonal/>
    </border>
    <border>
      <left/>
      <right/>
      <top/>
      <bottom style="thick">
        <color indexed="48"/>
      </bottom>
      <diagonal/>
    </border>
    <border>
      <left/>
      <right style="thick">
        <color indexed="48"/>
      </right>
      <top/>
      <bottom style="thick">
        <color indexed="4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4" fillId="2" borderId="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top"/>
    </xf>
    <xf numFmtId="0" fontId="4" fillId="2" borderId="19" xfId="0" applyFont="1" applyFill="1" applyBorder="1" applyAlignment="1">
      <alignment horizontal="center" vertical="top"/>
    </xf>
    <xf numFmtId="0" fontId="4" fillId="2" borderId="20" xfId="0" applyFont="1" applyFill="1" applyBorder="1" applyAlignment="1">
      <alignment horizontal="center" vertical="top"/>
    </xf>
    <xf numFmtId="0" fontId="4" fillId="3" borderId="18" xfId="0" applyFont="1" applyFill="1" applyBorder="1" applyAlignment="1">
      <alignment horizontal="center" vertical="top"/>
    </xf>
    <xf numFmtId="0" fontId="4" fillId="3" borderId="19" xfId="0" applyFont="1" applyFill="1" applyBorder="1" applyAlignment="1">
      <alignment horizontal="center" vertical="top"/>
    </xf>
    <xf numFmtId="0" fontId="4" fillId="3" borderId="20" xfId="0" applyFont="1" applyFill="1" applyBorder="1" applyAlignment="1">
      <alignment horizontal="center" vertical="top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14" fontId="0" fillId="0" borderId="24" xfId="0" applyNumberFormat="1" applyBorder="1" applyAlignment="1" applyProtection="1">
      <alignment horizontal="center" vertical="top"/>
      <protection locked="0"/>
    </xf>
    <xf numFmtId="164" fontId="0" fillId="0" borderId="23" xfId="0" applyNumberFormat="1" applyBorder="1" applyAlignment="1">
      <alignment horizontal="center" vertical="top"/>
    </xf>
    <xf numFmtId="20" fontId="0" fillId="0" borderId="24" xfId="0" applyNumberFormat="1" applyBorder="1" applyAlignment="1" applyProtection="1">
      <alignment horizontal="center" vertical="top"/>
      <protection locked="0"/>
    </xf>
    <xf numFmtId="20" fontId="0" fillId="0" borderId="25" xfId="0" applyNumberFormat="1" applyBorder="1" applyAlignment="1" applyProtection="1">
      <alignment horizontal="center" vertical="top"/>
      <protection locked="0"/>
    </xf>
    <xf numFmtId="20" fontId="0" fillId="0" borderId="23" xfId="0" applyNumberFormat="1" applyBorder="1" applyAlignment="1">
      <alignment horizontal="center" vertical="top"/>
    </xf>
    <xf numFmtId="20" fontId="6" fillId="0" borderId="24" xfId="0" applyNumberFormat="1" applyFont="1" applyBorder="1" applyAlignment="1" applyProtection="1">
      <alignment horizontal="center" vertical="top"/>
      <protection locked="0"/>
    </xf>
    <xf numFmtId="20" fontId="6" fillId="0" borderId="25" xfId="0" applyNumberFormat="1" applyFont="1" applyBorder="1" applyAlignment="1" applyProtection="1">
      <alignment horizontal="center" vertical="top"/>
      <protection locked="0"/>
    </xf>
    <xf numFmtId="20" fontId="6" fillId="0" borderId="23" xfId="0" applyNumberFormat="1" applyFont="1" applyBorder="1" applyAlignment="1">
      <alignment horizontal="center" vertical="top"/>
    </xf>
    <xf numFmtId="20" fontId="7" fillId="0" borderId="24" xfId="0" applyNumberFormat="1" applyFont="1" applyBorder="1" applyAlignment="1" applyProtection="1">
      <alignment horizontal="center" vertical="top"/>
      <protection locked="0"/>
    </xf>
    <xf numFmtId="20" fontId="7" fillId="0" borderId="25" xfId="0" applyNumberFormat="1" applyFont="1" applyBorder="1" applyAlignment="1" applyProtection="1">
      <alignment horizontal="center" vertical="top"/>
      <protection locked="0"/>
    </xf>
    <xf numFmtId="20" fontId="7" fillId="0" borderId="27" xfId="0" applyNumberFormat="1" applyFont="1" applyBorder="1" applyAlignment="1">
      <alignment horizontal="center" vertical="top"/>
    </xf>
    <xf numFmtId="0" fontId="8" fillId="0" borderId="28" xfId="0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horizontal="center" vertical="top"/>
    </xf>
    <xf numFmtId="20" fontId="7" fillId="0" borderId="23" xfId="0" applyNumberFormat="1" applyFont="1" applyBorder="1" applyAlignment="1">
      <alignment horizontal="center" vertical="top"/>
    </xf>
    <xf numFmtId="0" fontId="8" fillId="0" borderId="29" xfId="0" applyFont="1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165" fontId="0" fillId="0" borderId="25" xfId="0" applyNumberFormat="1" applyBorder="1" applyAlignment="1" applyProtection="1">
      <alignment horizontal="center" vertical="top"/>
      <protection locked="0"/>
    </xf>
    <xf numFmtId="14" fontId="0" fillId="0" borderId="30" xfId="0" applyNumberFormat="1" applyBorder="1" applyAlignment="1" applyProtection="1">
      <alignment horizontal="center" vertical="top"/>
      <protection locked="0"/>
    </xf>
    <xf numFmtId="0" fontId="0" fillId="0" borderId="31" xfId="0" applyBorder="1" applyAlignment="1">
      <alignment horizontal="center" vertical="top"/>
    </xf>
    <xf numFmtId="20" fontId="0" fillId="0" borderId="30" xfId="0" applyNumberFormat="1" applyBorder="1" applyAlignment="1" applyProtection="1">
      <alignment horizontal="center" vertical="top"/>
      <protection locked="0"/>
    </xf>
    <xf numFmtId="20" fontId="0" fillId="0" borderId="32" xfId="0" applyNumberFormat="1" applyBorder="1" applyAlignment="1" applyProtection="1">
      <alignment horizontal="center" vertical="top"/>
      <protection locked="0"/>
    </xf>
    <xf numFmtId="20" fontId="0" fillId="0" borderId="31" xfId="0" applyNumberFormat="1" applyBorder="1" applyAlignment="1">
      <alignment horizontal="center" vertical="top"/>
    </xf>
    <xf numFmtId="20" fontId="6" fillId="0" borderId="30" xfId="0" applyNumberFormat="1" applyFont="1" applyBorder="1" applyAlignment="1" applyProtection="1">
      <alignment horizontal="center" vertical="top"/>
      <protection locked="0"/>
    </xf>
    <xf numFmtId="20" fontId="6" fillId="0" borderId="32" xfId="0" applyNumberFormat="1" applyFont="1" applyBorder="1" applyAlignment="1" applyProtection="1">
      <alignment horizontal="center" vertical="top"/>
      <protection locked="0"/>
    </xf>
    <xf numFmtId="20" fontId="6" fillId="0" borderId="31" xfId="0" applyNumberFormat="1" applyFont="1" applyBorder="1" applyAlignment="1">
      <alignment horizontal="center" vertical="top"/>
    </xf>
    <xf numFmtId="20" fontId="7" fillId="0" borderId="30" xfId="0" applyNumberFormat="1" applyFont="1" applyBorder="1" applyAlignment="1" applyProtection="1">
      <alignment horizontal="center" vertical="top"/>
      <protection locked="0"/>
    </xf>
    <xf numFmtId="20" fontId="7" fillId="0" borderId="32" xfId="0" applyNumberFormat="1" applyFont="1" applyBorder="1" applyAlignment="1" applyProtection="1">
      <alignment horizontal="center" vertical="top"/>
      <protection locked="0"/>
    </xf>
    <xf numFmtId="20" fontId="7" fillId="0" borderId="31" xfId="0" applyNumberFormat="1" applyFont="1" applyBorder="1" applyAlignment="1">
      <alignment horizontal="center" vertical="top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4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20" fontId="0" fillId="0" borderId="35" xfId="0" applyNumberFormat="1" applyBorder="1" applyAlignment="1">
      <alignment horizontal="left" vertical="top"/>
    </xf>
    <xf numFmtId="165" fontId="0" fillId="0" borderId="36" xfId="0" applyNumberFormat="1" applyBorder="1" applyAlignment="1">
      <alignment horizontal="left" vertical="top" shrinkToFit="1"/>
    </xf>
    <xf numFmtId="165" fontId="7" fillId="0" borderId="36" xfId="0" applyNumberFormat="1" applyFont="1" applyBorder="1" applyAlignment="1">
      <alignment horizontal="left" vertical="top" shrinkToFit="1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20" fontId="0" fillId="0" borderId="38" xfId="0" applyNumberForma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horizontal="left" vertical="center" shrinkToFit="1"/>
    </xf>
    <xf numFmtId="165" fontId="7" fillId="0" borderId="0" xfId="0" applyNumberFormat="1" applyFont="1" applyAlignment="1">
      <alignment horizontal="left" vertical="center" shrinkToFit="1"/>
    </xf>
    <xf numFmtId="0" fontId="9" fillId="2" borderId="7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165" fontId="9" fillId="2" borderId="0" xfId="0" applyNumberFormat="1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0" fillId="0" borderId="38" xfId="0" applyBorder="1" applyAlignment="1">
      <alignment horizontal="left" vertical="center"/>
    </xf>
    <xf numFmtId="165" fontId="0" fillId="0" borderId="38" xfId="0" applyNumberFormat="1" applyBorder="1" applyAlignment="1">
      <alignment horizontal="left" vertical="center" shrinkToFit="1"/>
    </xf>
    <xf numFmtId="165" fontId="7" fillId="0" borderId="38" xfId="0" applyNumberFormat="1" applyFont="1" applyBorder="1" applyAlignment="1">
      <alignment horizontal="left" vertical="center" shrinkToFit="1"/>
    </xf>
    <xf numFmtId="165" fontId="7" fillId="0" borderId="0" xfId="0" applyNumberFormat="1" applyFont="1" applyBorder="1" applyAlignment="1">
      <alignment horizontal="left" vertical="center" shrinkToFit="1"/>
    </xf>
    <xf numFmtId="0" fontId="0" fillId="2" borderId="11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0" fillId="2" borderId="13" xfId="0" applyFill="1" applyBorder="1" applyAlignment="1">
      <alignment horizontal="left" vertical="top"/>
    </xf>
    <xf numFmtId="165" fontId="10" fillId="0" borderId="0" xfId="0" applyNumberFormat="1" applyFont="1" applyAlignment="1">
      <alignment horizontal="left" vertical="top" shrinkToFit="1"/>
    </xf>
    <xf numFmtId="165" fontId="7" fillId="0" borderId="0" xfId="0" applyNumberFormat="1" applyFont="1" applyAlignment="1">
      <alignment horizontal="left" vertical="top" shrinkToFit="1"/>
    </xf>
    <xf numFmtId="20" fontId="10" fillId="0" borderId="0" xfId="0" applyNumberFormat="1" applyFont="1" applyAlignment="1">
      <alignment horizontal="left" vertical="top"/>
    </xf>
    <xf numFmtId="0" fontId="0" fillId="0" borderId="0" xfId="0" applyAlignment="1" applyProtection="1">
      <alignment horizontal="left" vertical="top"/>
      <protection locked="0"/>
    </xf>
    <xf numFmtId="17" fontId="3" fillId="2" borderId="7" xfId="0" applyNumberFormat="1" applyFont="1" applyFill="1" applyBorder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etta/AppData/Local/Temp/Arbeitszeiterfassung_mit_Paus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gemein"/>
      <sheetName val="Dienstplan"/>
      <sheetName val="Jänner"/>
      <sheetName val="Feber"/>
      <sheetName val="März"/>
      <sheetName val="April"/>
      <sheetName val="Mai"/>
      <sheetName val="Juni"/>
      <sheetName val="Juli"/>
      <sheetName val="August"/>
      <sheetName val="September"/>
      <sheetName val="Oktober"/>
      <sheetName val="November"/>
      <sheetName val="Dezemb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3">
          <cell r="N43" t="str">
            <v/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workbookViewId="0">
      <selection activeCell="A2" sqref="A2:F3"/>
    </sheetView>
  </sheetViews>
  <sheetFormatPr baseColWidth="10" defaultRowHeight="15" x14ac:dyDescent="0.25"/>
  <sheetData>
    <row r="1" spans="1:15" ht="18.75" thickTop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 t="str">
        <f>IF([1]Allgemein!$C$6="","",[1]Allgemein!$C$6)</f>
        <v/>
      </c>
      <c r="L1" s="5"/>
      <c r="M1" s="5"/>
      <c r="N1" s="5"/>
      <c r="O1" s="6"/>
    </row>
    <row r="2" spans="1:15" x14ac:dyDescent="0.25">
      <c r="A2" s="99">
        <v>41579</v>
      </c>
      <c r="B2" s="7"/>
      <c r="C2" s="7"/>
      <c r="D2" s="7"/>
      <c r="E2" s="7"/>
      <c r="F2" s="7"/>
      <c r="G2" s="8"/>
      <c r="H2" s="8"/>
      <c r="I2" s="8"/>
      <c r="J2" s="9"/>
      <c r="K2" s="10"/>
      <c r="L2" s="11"/>
      <c r="M2" s="11"/>
      <c r="N2" s="11"/>
      <c r="O2" s="12"/>
    </row>
    <row r="3" spans="1:15" ht="15.75" thickBot="1" x14ac:dyDescent="0.3">
      <c r="A3" s="13"/>
      <c r="B3" s="14"/>
      <c r="C3" s="14"/>
      <c r="D3" s="14"/>
      <c r="E3" s="14"/>
      <c r="F3" s="14"/>
      <c r="G3" s="15"/>
      <c r="H3" s="15"/>
      <c r="I3" s="15"/>
      <c r="J3" s="16"/>
      <c r="K3" s="17"/>
      <c r="L3" s="18"/>
      <c r="M3" s="18"/>
      <c r="N3" s="18"/>
      <c r="O3" s="19"/>
    </row>
    <row r="4" spans="1:15" ht="15.75" thickBot="1" x14ac:dyDescent="0.3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x14ac:dyDescent="0.25">
      <c r="A5" s="21" t="s">
        <v>1</v>
      </c>
      <c r="B5" s="22" t="s">
        <v>2</v>
      </c>
      <c r="C5" s="23" t="s">
        <v>3</v>
      </c>
      <c r="D5" s="24"/>
      <c r="E5" s="25"/>
      <c r="F5" s="26" t="s">
        <v>4</v>
      </c>
      <c r="G5" s="27"/>
      <c r="H5" s="28"/>
      <c r="I5" s="23" t="s">
        <v>5</v>
      </c>
      <c r="J5" s="24"/>
      <c r="K5" s="25"/>
      <c r="L5" s="23" t="s">
        <v>6</v>
      </c>
      <c r="M5" s="24"/>
      <c r="N5" s="25"/>
      <c r="O5" s="29" t="s">
        <v>7</v>
      </c>
    </row>
    <row r="6" spans="1:15" x14ac:dyDescent="0.25">
      <c r="A6" s="30"/>
      <c r="B6" s="31"/>
      <c r="C6" s="32" t="s">
        <v>8</v>
      </c>
      <c r="D6" s="33" t="s">
        <v>9</v>
      </c>
      <c r="E6" s="34" t="s">
        <v>10</v>
      </c>
      <c r="F6" s="35" t="s">
        <v>8</v>
      </c>
      <c r="G6" s="36" t="s">
        <v>9</v>
      </c>
      <c r="H6" s="37" t="s">
        <v>10</v>
      </c>
      <c r="I6" s="32" t="s">
        <v>11</v>
      </c>
      <c r="J6" s="33" t="s">
        <v>9</v>
      </c>
      <c r="K6" s="34" t="s">
        <v>10</v>
      </c>
      <c r="L6" s="32" t="s">
        <v>11</v>
      </c>
      <c r="M6" s="33" t="s">
        <v>9</v>
      </c>
      <c r="N6" s="34" t="s">
        <v>10</v>
      </c>
      <c r="O6" s="38"/>
    </row>
    <row r="7" spans="1:15" x14ac:dyDescent="0.25">
      <c r="A7" s="39"/>
      <c r="B7" s="40" t="str">
        <f t="shared" ref="B7:B38" si="0">IF(A7&lt;&gt;"",TEXT(A7,"TTT"),"")</f>
        <v/>
      </c>
      <c r="C7" s="41"/>
      <c r="D7" s="42"/>
      <c r="E7" s="43" t="str">
        <f t="shared" ref="E7:E38" si="1">IF(D7&lt;&gt;"",D7-C7,"")</f>
        <v/>
      </c>
      <c r="F7" s="44"/>
      <c r="G7" s="45"/>
      <c r="H7" s="46" t="str">
        <f>IF(G7&lt;&gt;"",G7-F7,"")</f>
        <v/>
      </c>
      <c r="I7" s="41"/>
      <c r="J7" s="42"/>
      <c r="K7" s="43" t="str">
        <f t="shared" ref="K7:K38" si="2">IF(I7&lt;&gt;"",J7-I7,"")</f>
        <v/>
      </c>
      <c r="L7" s="47"/>
      <c r="M7" s="48"/>
      <c r="N7" s="49" t="str">
        <f t="shared" ref="N7:N38" si="3">IF(L7&lt;&gt;"",M7-L7,"")</f>
        <v/>
      </c>
      <c r="O7" s="50"/>
    </row>
    <row r="8" spans="1:15" x14ac:dyDescent="0.25">
      <c r="A8" s="39"/>
      <c r="B8" s="51" t="str">
        <f t="shared" si="0"/>
        <v/>
      </c>
      <c r="C8" s="41"/>
      <c r="D8" s="42"/>
      <c r="E8" s="43" t="str">
        <f t="shared" si="1"/>
        <v/>
      </c>
      <c r="F8" s="44"/>
      <c r="G8" s="45"/>
      <c r="H8" s="46" t="str">
        <f t="shared" ref="H8:H38" si="4">IF(G8&lt;&gt;"",G8-F8,"")</f>
        <v/>
      </c>
      <c r="I8" s="41"/>
      <c r="J8" s="42"/>
      <c r="K8" s="43" t="str">
        <f t="shared" si="2"/>
        <v/>
      </c>
      <c r="L8" s="47"/>
      <c r="M8" s="48"/>
      <c r="N8" s="52" t="str">
        <f t="shared" si="3"/>
        <v/>
      </c>
      <c r="O8" s="53"/>
    </row>
    <row r="9" spans="1:15" x14ac:dyDescent="0.25">
      <c r="A9" s="39"/>
      <c r="B9" s="51" t="str">
        <f t="shared" si="0"/>
        <v/>
      </c>
      <c r="C9" s="41"/>
      <c r="D9" s="42"/>
      <c r="E9" s="43" t="str">
        <f t="shared" si="1"/>
        <v/>
      </c>
      <c r="F9" s="44"/>
      <c r="G9" s="45"/>
      <c r="H9" s="46" t="str">
        <f t="shared" si="4"/>
        <v/>
      </c>
      <c r="I9" s="41"/>
      <c r="J9" s="42"/>
      <c r="K9" s="43" t="str">
        <f t="shared" si="2"/>
        <v/>
      </c>
      <c r="L9" s="47"/>
      <c r="M9" s="48"/>
      <c r="N9" s="52" t="str">
        <f t="shared" si="3"/>
        <v/>
      </c>
      <c r="O9" s="54"/>
    </row>
    <row r="10" spans="1:15" x14ac:dyDescent="0.25">
      <c r="A10" s="39"/>
      <c r="B10" s="51" t="str">
        <f t="shared" si="0"/>
        <v/>
      </c>
      <c r="C10" s="41"/>
      <c r="D10" s="42"/>
      <c r="E10" s="43" t="str">
        <f t="shared" si="1"/>
        <v/>
      </c>
      <c r="F10" s="44"/>
      <c r="G10" s="45"/>
      <c r="H10" s="46" t="str">
        <f t="shared" si="4"/>
        <v/>
      </c>
      <c r="I10" s="41"/>
      <c r="J10" s="42"/>
      <c r="K10" s="43" t="str">
        <f t="shared" si="2"/>
        <v/>
      </c>
      <c r="L10" s="47"/>
      <c r="M10" s="48"/>
      <c r="N10" s="52" t="str">
        <f t="shared" si="3"/>
        <v/>
      </c>
      <c r="O10" s="54"/>
    </row>
    <row r="11" spans="1:15" x14ac:dyDescent="0.25">
      <c r="A11" s="39"/>
      <c r="B11" s="51" t="str">
        <f t="shared" si="0"/>
        <v/>
      </c>
      <c r="C11" s="41"/>
      <c r="D11" s="42"/>
      <c r="E11" s="43" t="str">
        <f t="shared" si="1"/>
        <v/>
      </c>
      <c r="F11" s="44"/>
      <c r="G11" s="45"/>
      <c r="H11" s="46" t="str">
        <f t="shared" si="4"/>
        <v/>
      </c>
      <c r="I11" s="41"/>
      <c r="J11" s="42"/>
      <c r="K11" s="43" t="str">
        <f t="shared" si="2"/>
        <v/>
      </c>
      <c r="L11" s="47"/>
      <c r="M11" s="48"/>
      <c r="N11" s="52" t="str">
        <f t="shared" si="3"/>
        <v/>
      </c>
      <c r="O11" s="54"/>
    </row>
    <row r="12" spans="1:15" x14ac:dyDescent="0.25">
      <c r="A12" s="39"/>
      <c r="B12" s="51" t="str">
        <f t="shared" si="0"/>
        <v/>
      </c>
      <c r="C12" s="41"/>
      <c r="D12" s="55"/>
      <c r="E12" s="43" t="str">
        <f t="shared" si="1"/>
        <v/>
      </c>
      <c r="F12" s="44"/>
      <c r="G12" s="45"/>
      <c r="H12" s="46" t="str">
        <f t="shared" si="4"/>
        <v/>
      </c>
      <c r="I12" s="41"/>
      <c r="J12" s="42"/>
      <c r="K12" s="43" t="str">
        <f t="shared" si="2"/>
        <v/>
      </c>
      <c r="L12" s="47"/>
      <c r="M12" s="48"/>
      <c r="N12" s="52" t="str">
        <f t="shared" si="3"/>
        <v/>
      </c>
      <c r="O12" s="54"/>
    </row>
    <row r="13" spans="1:15" x14ac:dyDescent="0.25">
      <c r="A13" s="39"/>
      <c r="B13" s="51" t="str">
        <f t="shared" si="0"/>
        <v/>
      </c>
      <c r="C13" s="41"/>
      <c r="D13" s="42"/>
      <c r="E13" s="43" t="str">
        <f t="shared" si="1"/>
        <v/>
      </c>
      <c r="F13" s="44"/>
      <c r="G13" s="45"/>
      <c r="H13" s="46" t="str">
        <f t="shared" si="4"/>
        <v/>
      </c>
      <c r="I13" s="41"/>
      <c r="J13" s="42"/>
      <c r="K13" s="43" t="str">
        <f t="shared" si="2"/>
        <v/>
      </c>
      <c r="L13" s="47"/>
      <c r="M13" s="48"/>
      <c r="N13" s="52" t="str">
        <f t="shared" si="3"/>
        <v/>
      </c>
      <c r="O13" s="54"/>
    </row>
    <row r="14" spans="1:15" x14ac:dyDescent="0.25">
      <c r="A14" s="39"/>
      <c r="B14" s="51" t="str">
        <f t="shared" si="0"/>
        <v/>
      </c>
      <c r="C14" s="41"/>
      <c r="D14" s="42"/>
      <c r="E14" s="43" t="str">
        <f t="shared" si="1"/>
        <v/>
      </c>
      <c r="F14" s="44"/>
      <c r="G14" s="45"/>
      <c r="H14" s="46" t="str">
        <f t="shared" si="4"/>
        <v/>
      </c>
      <c r="I14" s="41"/>
      <c r="J14" s="42"/>
      <c r="K14" s="43" t="str">
        <f t="shared" si="2"/>
        <v/>
      </c>
      <c r="L14" s="47"/>
      <c r="M14" s="48"/>
      <c r="N14" s="52" t="str">
        <f t="shared" si="3"/>
        <v/>
      </c>
      <c r="O14" s="54"/>
    </row>
    <row r="15" spans="1:15" x14ac:dyDescent="0.25">
      <c r="A15" s="39"/>
      <c r="B15" s="51" t="str">
        <f t="shared" si="0"/>
        <v/>
      </c>
      <c r="C15" s="41"/>
      <c r="D15" s="42"/>
      <c r="E15" s="43" t="str">
        <f t="shared" si="1"/>
        <v/>
      </c>
      <c r="F15" s="44"/>
      <c r="G15" s="45"/>
      <c r="H15" s="46" t="str">
        <f t="shared" si="4"/>
        <v/>
      </c>
      <c r="I15" s="41"/>
      <c r="J15" s="42"/>
      <c r="K15" s="43" t="str">
        <f t="shared" si="2"/>
        <v/>
      </c>
      <c r="L15" s="47"/>
      <c r="M15" s="48"/>
      <c r="N15" s="52" t="str">
        <f t="shared" si="3"/>
        <v/>
      </c>
      <c r="O15" s="54"/>
    </row>
    <row r="16" spans="1:15" x14ac:dyDescent="0.25">
      <c r="A16" s="39"/>
      <c r="B16" s="51" t="str">
        <f t="shared" si="0"/>
        <v/>
      </c>
      <c r="C16" s="41"/>
      <c r="D16" s="42"/>
      <c r="E16" s="43" t="str">
        <f t="shared" si="1"/>
        <v/>
      </c>
      <c r="F16" s="44"/>
      <c r="G16" s="45"/>
      <c r="H16" s="46" t="str">
        <f t="shared" si="4"/>
        <v/>
      </c>
      <c r="I16" s="41"/>
      <c r="J16" s="42"/>
      <c r="K16" s="43" t="str">
        <f t="shared" si="2"/>
        <v/>
      </c>
      <c r="L16" s="47"/>
      <c r="M16" s="48"/>
      <c r="N16" s="52" t="str">
        <f t="shared" si="3"/>
        <v/>
      </c>
      <c r="O16" s="54"/>
    </row>
    <row r="17" spans="1:15" x14ac:dyDescent="0.25">
      <c r="A17" s="39"/>
      <c r="B17" s="51" t="str">
        <f t="shared" si="0"/>
        <v/>
      </c>
      <c r="C17" s="41"/>
      <c r="D17" s="42"/>
      <c r="E17" s="43" t="str">
        <f t="shared" si="1"/>
        <v/>
      </c>
      <c r="F17" s="44"/>
      <c r="G17" s="45"/>
      <c r="H17" s="46" t="str">
        <f t="shared" si="4"/>
        <v/>
      </c>
      <c r="I17" s="41"/>
      <c r="J17" s="42"/>
      <c r="K17" s="43" t="str">
        <f t="shared" si="2"/>
        <v/>
      </c>
      <c r="L17" s="47"/>
      <c r="M17" s="48"/>
      <c r="N17" s="52" t="str">
        <f t="shared" si="3"/>
        <v/>
      </c>
      <c r="O17" s="54"/>
    </row>
    <row r="18" spans="1:15" x14ac:dyDescent="0.25">
      <c r="A18" s="39"/>
      <c r="B18" s="51" t="str">
        <f t="shared" si="0"/>
        <v/>
      </c>
      <c r="C18" s="41"/>
      <c r="D18" s="42"/>
      <c r="E18" s="43" t="str">
        <f t="shared" si="1"/>
        <v/>
      </c>
      <c r="F18" s="44"/>
      <c r="G18" s="45"/>
      <c r="H18" s="46" t="str">
        <f t="shared" si="4"/>
        <v/>
      </c>
      <c r="I18" s="41"/>
      <c r="J18" s="42"/>
      <c r="K18" s="43" t="str">
        <f t="shared" si="2"/>
        <v/>
      </c>
      <c r="L18" s="47"/>
      <c r="M18" s="48"/>
      <c r="N18" s="52" t="str">
        <f t="shared" si="3"/>
        <v/>
      </c>
      <c r="O18" s="54"/>
    </row>
    <row r="19" spans="1:15" x14ac:dyDescent="0.25">
      <c r="A19" s="39"/>
      <c r="B19" s="51" t="str">
        <f t="shared" si="0"/>
        <v/>
      </c>
      <c r="C19" s="41"/>
      <c r="D19" s="42"/>
      <c r="E19" s="43" t="str">
        <f t="shared" si="1"/>
        <v/>
      </c>
      <c r="F19" s="44"/>
      <c r="G19" s="45"/>
      <c r="H19" s="46" t="str">
        <f t="shared" si="4"/>
        <v/>
      </c>
      <c r="I19" s="41"/>
      <c r="J19" s="42"/>
      <c r="K19" s="43" t="str">
        <f t="shared" si="2"/>
        <v/>
      </c>
      <c r="L19" s="47"/>
      <c r="M19" s="48"/>
      <c r="N19" s="52" t="str">
        <f t="shared" si="3"/>
        <v/>
      </c>
      <c r="O19" s="54"/>
    </row>
    <row r="20" spans="1:15" x14ac:dyDescent="0.25">
      <c r="A20" s="39"/>
      <c r="B20" s="51" t="str">
        <f t="shared" si="0"/>
        <v/>
      </c>
      <c r="C20" s="41"/>
      <c r="D20" s="42"/>
      <c r="E20" s="43" t="str">
        <f t="shared" si="1"/>
        <v/>
      </c>
      <c r="F20" s="44"/>
      <c r="G20" s="45"/>
      <c r="H20" s="46" t="str">
        <f t="shared" si="4"/>
        <v/>
      </c>
      <c r="I20" s="41"/>
      <c r="J20" s="42"/>
      <c r="K20" s="43" t="str">
        <f t="shared" si="2"/>
        <v/>
      </c>
      <c r="L20" s="47"/>
      <c r="M20" s="48"/>
      <c r="N20" s="52" t="str">
        <f t="shared" si="3"/>
        <v/>
      </c>
      <c r="O20" s="54"/>
    </row>
    <row r="21" spans="1:15" x14ac:dyDescent="0.25">
      <c r="A21" s="39"/>
      <c r="B21" s="51" t="str">
        <f t="shared" si="0"/>
        <v/>
      </c>
      <c r="C21" s="41"/>
      <c r="D21" s="42"/>
      <c r="E21" s="43" t="str">
        <f t="shared" si="1"/>
        <v/>
      </c>
      <c r="F21" s="44"/>
      <c r="G21" s="45"/>
      <c r="H21" s="46" t="str">
        <f t="shared" si="4"/>
        <v/>
      </c>
      <c r="I21" s="41"/>
      <c r="J21" s="42"/>
      <c r="K21" s="43" t="str">
        <f t="shared" si="2"/>
        <v/>
      </c>
      <c r="L21" s="47"/>
      <c r="M21" s="48"/>
      <c r="N21" s="52" t="str">
        <f t="shared" si="3"/>
        <v/>
      </c>
      <c r="O21" s="54"/>
    </row>
    <row r="22" spans="1:15" x14ac:dyDescent="0.25">
      <c r="A22" s="39"/>
      <c r="B22" s="51" t="str">
        <f t="shared" si="0"/>
        <v/>
      </c>
      <c r="C22" s="41"/>
      <c r="D22" s="42"/>
      <c r="E22" s="43" t="str">
        <f t="shared" si="1"/>
        <v/>
      </c>
      <c r="F22" s="44"/>
      <c r="G22" s="45"/>
      <c r="H22" s="46" t="str">
        <f t="shared" si="4"/>
        <v/>
      </c>
      <c r="I22" s="41"/>
      <c r="J22" s="42"/>
      <c r="K22" s="43" t="str">
        <f t="shared" si="2"/>
        <v/>
      </c>
      <c r="L22" s="47"/>
      <c r="M22" s="48"/>
      <c r="N22" s="52" t="str">
        <f t="shared" si="3"/>
        <v/>
      </c>
      <c r="O22" s="54"/>
    </row>
    <row r="23" spans="1:15" x14ac:dyDescent="0.25">
      <c r="A23" s="39"/>
      <c r="B23" s="51" t="str">
        <f t="shared" si="0"/>
        <v/>
      </c>
      <c r="C23" s="41"/>
      <c r="D23" s="42"/>
      <c r="E23" s="43" t="str">
        <f t="shared" si="1"/>
        <v/>
      </c>
      <c r="F23" s="44"/>
      <c r="G23" s="45"/>
      <c r="H23" s="46" t="str">
        <f t="shared" si="4"/>
        <v/>
      </c>
      <c r="I23" s="41"/>
      <c r="J23" s="42"/>
      <c r="K23" s="43" t="str">
        <f t="shared" si="2"/>
        <v/>
      </c>
      <c r="L23" s="47"/>
      <c r="M23" s="48"/>
      <c r="N23" s="52" t="str">
        <f t="shared" si="3"/>
        <v/>
      </c>
      <c r="O23" s="54"/>
    </row>
    <row r="24" spans="1:15" x14ac:dyDescent="0.25">
      <c r="A24" s="39"/>
      <c r="B24" s="51" t="str">
        <f t="shared" si="0"/>
        <v/>
      </c>
      <c r="C24" s="41"/>
      <c r="D24" s="42"/>
      <c r="E24" s="43" t="str">
        <f t="shared" si="1"/>
        <v/>
      </c>
      <c r="F24" s="44"/>
      <c r="G24" s="45"/>
      <c r="H24" s="46" t="str">
        <f t="shared" si="4"/>
        <v/>
      </c>
      <c r="I24" s="41"/>
      <c r="J24" s="42"/>
      <c r="K24" s="43" t="str">
        <f t="shared" si="2"/>
        <v/>
      </c>
      <c r="L24" s="47"/>
      <c r="M24" s="48"/>
      <c r="N24" s="52" t="str">
        <f t="shared" si="3"/>
        <v/>
      </c>
      <c r="O24" s="54"/>
    </row>
    <row r="25" spans="1:15" x14ac:dyDescent="0.25">
      <c r="A25" s="39"/>
      <c r="B25" s="51" t="str">
        <f t="shared" si="0"/>
        <v/>
      </c>
      <c r="C25" s="41"/>
      <c r="D25" s="42"/>
      <c r="E25" s="43" t="str">
        <f t="shared" si="1"/>
        <v/>
      </c>
      <c r="F25" s="44"/>
      <c r="G25" s="45"/>
      <c r="H25" s="46" t="str">
        <f t="shared" si="4"/>
        <v/>
      </c>
      <c r="I25" s="41"/>
      <c r="J25" s="42"/>
      <c r="K25" s="43" t="str">
        <f t="shared" si="2"/>
        <v/>
      </c>
      <c r="L25" s="47"/>
      <c r="M25" s="48"/>
      <c r="N25" s="52" t="str">
        <f t="shared" si="3"/>
        <v/>
      </c>
      <c r="O25" s="54"/>
    </row>
    <row r="26" spans="1:15" x14ac:dyDescent="0.25">
      <c r="A26" s="39"/>
      <c r="B26" s="51" t="str">
        <f t="shared" si="0"/>
        <v/>
      </c>
      <c r="C26" s="41"/>
      <c r="D26" s="42"/>
      <c r="E26" s="43" t="str">
        <f t="shared" si="1"/>
        <v/>
      </c>
      <c r="F26" s="44"/>
      <c r="G26" s="45"/>
      <c r="H26" s="46" t="str">
        <f t="shared" si="4"/>
        <v/>
      </c>
      <c r="I26" s="41"/>
      <c r="J26" s="42"/>
      <c r="K26" s="43" t="str">
        <f t="shared" si="2"/>
        <v/>
      </c>
      <c r="L26" s="47"/>
      <c r="M26" s="48"/>
      <c r="N26" s="52" t="str">
        <f t="shared" si="3"/>
        <v/>
      </c>
      <c r="O26" s="54"/>
    </row>
    <row r="27" spans="1:15" x14ac:dyDescent="0.25">
      <c r="A27" s="39"/>
      <c r="B27" s="51" t="str">
        <f t="shared" si="0"/>
        <v/>
      </c>
      <c r="C27" s="41"/>
      <c r="D27" s="42"/>
      <c r="E27" s="43" t="str">
        <f t="shared" si="1"/>
        <v/>
      </c>
      <c r="F27" s="44"/>
      <c r="G27" s="45"/>
      <c r="H27" s="46" t="str">
        <f t="shared" si="4"/>
        <v/>
      </c>
      <c r="I27" s="41"/>
      <c r="J27" s="42"/>
      <c r="K27" s="43" t="str">
        <f t="shared" si="2"/>
        <v/>
      </c>
      <c r="L27" s="47"/>
      <c r="M27" s="48"/>
      <c r="N27" s="52" t="str">
        <f t="shared" si="3"/>
        <v/>
      </c>
      <c r="O27" s="54"/>
    </row>
    <row r="28" spans="1:15" x14ac:dyDescent="0.25">
      <c r="A28" s="39"/>
      <c r="B28" s="51" t="str">
        <f t="shared" si="0"/>
        <v/>
      </c>
      <c r="C28" s="41"/>
      <c r="D28" s="42"/>
      <c r="E28" s="43" t="str">
        <f t="shared" si="1"/>
        <v/>
      </c>
      <c r="F28" s="44"/>
      <c r="G28" s="45"/>
      <c r="H28" s="46" t="str">
        <f t="shared" si="4"/>
        <v/>
      </c>
      <c r="I28" s="41"/>
      <c r="J28" s="42"/>
      <c r="K28" s="43" t="str">
        <f t="shared" si="2"/>
        <v/>
      </c>
      <c r="L28" s="47"/>
      <c r="M28" s="48"/>
      <c r="N28" s="52" t="str">
        <f t="shared" si="3"/>
        <v/>
      </c>
      <c r="O28" s="54"/>
    </row>
    <row r="29" spans="1:15" x14ac:dyDescent="0.25">
      <c r="A29" s="39"/>
      <c r="B29" s="51" t="str">
        <f t="shared" si="0"/>
        <v/>
      </c>
      <c r="C29" s="41"/>
      <c r="D29" s="42"/>
      <c r="E29" s="43" t="str">
        <f t="shared" si="1"/>
        <v/>
      </c>
      <c r="F29" s="44"/>
      <c r="G29" s="45"/>
      <c r="H29" s="46" t="str">
        <f t="shared" si="4"/>
        <v/>
      </c>
      <c r="I29" s="41"/>
      <c r="J29" s="42"/>
      <c r="K29" s="43" t="str">
        <f t="shared" si="2"/>
        <v/>
      </c>
      <c r="L29" s="47"/>
      <c r="M29" s="48"/>
      <c r="N29" s="52" t="str">
        <f t="shared" si="3"/>
        <v/>
      </c>
      <c r="O29" s="54"/>
    </row>
    <row r="30" spans="1:15" x14ac:dyDescent="0.25">
      <c r="A30" s="39"/>
      <c r="B30" s="51" t="str">
        <f t="shared" si="0"/>
        <v/>
      </c>
      <c r="C30" s="41"/>
      <c r="D30" s="42"/>
      <c r="E30" s="43" t="str">
        <f t="shared" si="1"/>
        <v/>
      </c>
      <c r="F30" s="44"/>
      <c r="G30" s="45"/>
      <c r="H30" s="46" t="str">
        <f t="shared" si="4"/>
        <v/>
      </c>
      <c r="I30" s="41"/>
      <c r="J30" s="42"/>
      <c r="K30" s="43" t="str">
        <f t="shared" si="2"/>
        <v/>
      </c>
      <c r="L30" s="47"/>
      <c r="M30" s="48"/>
      <c r="N30" s="52" t="str">
        <f t="shared" si="3"/>
        <v/>
      </c>
      <c r="O30" s="54"/>
    </row>
    <row r="31" spans="1:15" x14ac:dyDescent="0.25">
      <c r="A31" s="39"/>
      <c r="B31" s="51" t="str">
        <f t="shared" si="0"/>
        <v/>
      </c>
      <c r="C31" s="41"/>
      <c r="D31" s="42"/>
      <c r="E31" s="43" t="str">
        <f t="shared" si="1"/>
        <v/>
      </c>
      <c r="F31" s="44"/>
      <c r="G31" s="45"/>
      <c r="H31" s="46" t="str">
        <f t="shared" si="4"/>
        <v/>
      </c>
      <c r="I31" s="41"/>
      <c r="J31" s="42"/>
      <c r="K31" s="43" t="str">
        <f t="shared" si="2"/>
        <v/>
      </c>
      <c r="L31" s="47"/>
      <c r="M31" s="48"/>
      <c r="N31" s="52" t="str">
        <f t="shared" si="3"/>
        <v/>
      </c>
      <c r="O31" s="54"/>
    </row>
    <row r="32" spans="1:15" x14ac:dyDescent="0.25">
      <c r="A32" s="39"/>
      <c r="B32" s="51" t="str">
        <f t="shared" si="0"/>
        <v/>
      </c>
      <c r="C32" s="41"/>
      <c r="D32" s="42"/>
      <c r="E32" s="43" t="str">
        <f t="shared" si="1"/>
        <v/>
      </c>
      <c r="F32" s="44"/>
      <c r="G32" s="45"/>
      <c r="H32" s="46" t="str">
        <f t="shared" si="4"/>
        <v/>
      </c>
      <c r="I32" s="41"/>
      <c r="J32" s="42"/>
      <c r="K32" s="43" t="str">
        <f t="shared" si="2"/>
        <v/>
      </c>
      <c r="L32" s="47"/>
      <c r="M32" s="48"/>
      <c r="N32" s="52" t="str">
        <f t="shared" si="3"/>
        <v/>
      </c>
      <c r="O32" s="54"/>
    </row>
    <row r="33" spans="1:15" x14ac:dyDescent="0.25">
      <c r="A33" s="39"/>
      <c r="B33" s="51" t="str">
        <f t="shared" si="0"/>
        <v/>
      </c>
      <c r="C33" s="41"/>
      <c r="D33" s="42"/>
      <c r="E33" s="43" t="str">
        <f t="shared" si="1"/>
        <v/>
      </c>
      <c r="F33" s="44"/>
      <c r="G33" s="45"/>
      <c r="H33" s="46" t="str">
        <f t="shared" si="4"/>
        <v/>
      </c>
      <c r="I33" s="41"/>
      <c r="J33" s="42"/>
      <c r="K33" s="43" t="str">
        <f t="shared" si="2"/>
        <v/>
      </c>
      <c r="L33" s="47"/>
      <c r="M33" s="48"/>
      <c r="N33" s="52" t="str">
        <f t="shared" si="3"/>
        <v/>
      </c>
      <c r="O33" s="54"/>
    </row>
    <row r="34" spans="1:15" x14ac:dyDescent="0.25">
      <c r="A34" s="39"/>
      <c r="B34" s="51" t="str">
        <f t="shared" si="0"/>
        <v/>
      </c>
      <c r="C34" s="41"/>
      <c r="D34" s="42"/>
      <c r="E34" s="43" t="str">
        <f t="shared" si="1"/>
        <v/>
      </c>
      <c r="F34" s="44"/>
      <c r="G34" s="45"/>
      <c r="H34" s="46" t="str">
        <f t="shared" si="4"/>
        <v/>
      </c>
      <c r="I34" s="41"/>
      <c r="J34" s="42"/>
      <c r="K34" s="43" t="str">
        <f t="shared" si="2"/>
        <v/>
      </c>
      <c r="L34" s="47"/>
      <c r="M34" s="48"/>
      <c r="N34" s="52" t="str">
        <f t="shared" si="3"/>
        <v/>
      </c>
      <c r="O34" s="54"/>
    </row>
    <row r="35" spans="1:15" x14ac:dyDescent="0.25">
      <c r="A35" s="39"/>
      <c r="B35" s="51" t="str">
        <f t="shared" si="0"/>
        <v/>
      </c>
      <c r="C35" s="41"/>
      <c r="D35" s="42"/>
      <c r="E35" s="43" t="str">
        <f t="shared" si="1"/>
        <v/>
      </c>
      <c r="F35" s="44"/>
      <c r="G35" s="45"/>
      <c r="H35" s="46" t="str">
        <f t="shared" si="4"/>
        <v/>
      </c>
      <c r="I35" s="41"/>
      <c r="J35" s="42"/>
      <c r="K35" s="43" t="str">
        <f t="shared" si="2"/>
        <v/>
      </c>
      <c r="L35" s="47"/>
      <c r="M35" s="48"/>
      <c r="N35" s="52" t="str">
        <f t="shared" si="3"/>
        <v/>
      </c>
      <c r="O35" s="54"/>
    </row>
    <row r="36" spans="1:15" x14ac:dyDescent="0.25">
      <c r="A36" s="39"/>
      <c r="B36" s="51" t="str">
        <f t="shared" si="0"/>
        <v/>
      </c>
      <c r="C36" s="41"/>
      <c r="D36" s="42"/>
      <c r="E36" s="43" t="str">
        <f t="shared" si="1"/>
        <v/>
      </c>
      <c r="F36" s="44"/>
      <c r="G36" s="45"/>
      <c r="H36" s="46" t="str">
        <f t="shared" si="4"/>
        <v/>
      </c>
      <c r="I36" s="41"/>
      <c r="J36" s="42"/>
      <c r="K36" s="43" t="str">
        <f t="shared" si="2"/>
        <v/>
      </c>
      <c r="L36" s="47"/>
      <c r="M36" s="48"/>
      <c r="N36" s="52" t="str">
        <f t="shared" si="3"/>
        <v/>
      </c>
      <c r="O36" s="54"/>
    </row>
    <row r="37" spans="1:15" x14ac:dyDescent="0.25">
      <c r="A37" s="39"/>
      <c r="B37" s="51" t="str">
        <f t="shared" si="0"/>
        <v/>
      </c>
      <c r="C37" s="41"/>
      <c r="D37" s="42"/>
      <c r="E37" s="43" t="str">
        <f t="shared" si="1"/>
        <v/>
      </c>
      <c r="F37" s="44"/>
      <c r="G37" s="45"/>
      <c r="H37" s="46" t="str">
        <f t="shared" si="4"/>
        <v/>
      </c>
      <c r="I37" s="41"/>
      <c r="J37" s="42"/>
      <c r="K37" s="43" t="str">
        <f t="shared" si="2"/>
        <v/>
      </c>
      <c r="L37" s="47"/>
      <c r="M37" s="48"/>
      <c r="N37" s="52" t="str">
        <f t="shared" si="3"/>
        <v/>
      </c>
      <c r="O37" s="54"/>
    </row>
    <row r="38" spans="1:15" ht="15.75" thickBot="1" x14ac:dyDescent="0.3">
      <c r="A38" s="56"/>
      <c r="B38" s="57" t="str">
        <f t="shared" si="0"/>
        <v/>
      </c>
      <c r="C38" s="58"/>
      <c r="D38" s="59"/>
      <c r="E38" s="60" t="str">
        <f t="shared" si="1"/>
        <v/>
      </c>
      <c r="F38" s="61"/>
      <c r="G38" s="62"/>
      <c r="H38" s="63" t="str">
        <f t="shared" si="4"/>
        <v/>
      </c>
      <c r="I38" s="58"/>
      <c r="J38" s="59"/>
      <c r="K38" s="60" t="str">
        <f t="shared" si="2"/>
        <v/>
      </c>
      <c r="L38" s="64"/>
      <c r="M38" s="65"/>
      <c r="N38" s="66" t="str">
        <f t="shared" si="3"/>
        <v/>
      </c>
      <c r="O38" s="67"/>
    </row>
    <row r="39" spans="1:15" ht="15.75" thickBot="1" x14ac:dyDescent="0.3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1:15" ht="15.75" thickBot="1" x14ac:dyDescent="0.3">
      <c r="A40" s="68" t="s">
        <v>12</v>
      </c>
      <c r="B40" s="69"/>
      <c r="C40" s="69"/>
      <c r="D40" s="69"/>
      <c r="E40" s="70"/>
      <c r="F40" s="70"/>
      <c r="G40" s="70"/>
      <c r="H40" s="70"/>
      <c r="I40" s="69"/>
      <c r="J40" s="69"/>
      <c r="K40" s="71">
        <f>SUM(K7:K38)</f>
        <v>0</v>
      </c>
      <c r="L40" s="69"/>
      <c r="M40" s="69"/>
      <c r="N40" s="72">
        <f>SUM(N7:N38)</f>
        <v>0</v>
      </c>
      <c r="O40" s="73"/>
    </row>
    <row r="41" spans="1:15" ht="15.75" thickBot="1" x14ac:dyDescent="0.3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5" x14ac:dyDescent="0.25">
      <c r="A42" s="74"/>
      <c r="B42" s="74"/>
      <c r="C42" s="74"/>
      <c r="D42" s="75" t="s">
        <v>13</v>
      </c>
      <c r="E42" s="74" t="s">
        <v>14</v>
      </c>
      <c r="F42" s="76"/>
      <c r="G42" s="76"/>
      <c r="H42" s="76"/>
      <c r="I42" s="20"/>
      <c r="J42" s="77"/>
      <c r="K42" s="78"/>
      <c r="L42" s="78"/>
      <c r="M42" s="78"/>
      <c r="N42" s="78"/>
      <c r="O42" s="79"/>
    </row>
    <row r="43" spans="1:15" ht="18" x14ac:dyDescent="0.25">
      <c r="A43" s="80" t="s">
        <v>15</v>
      </c>
      <c r="B43" s="80"/>
      <c r="C43" s="80"/>
      <c r="D43" s="81" t="str">
        <f>IF([1]Oktober!N43="Plusstunden",[1]Oktober!L43,"")</f>
        <v/>
      </c>
      <c r="E43" s="82" t="str">
        <f>IF([1]Oktober!N43="Minusstunden",[1]Oktober!L43,"")</f>
        <v/>
      </c>
      <c r="F43" s="82"/>
      <c r="G43" s="82"/>
      <c r="H43" s="82"/>
      <c r="I43" s="20"/>
      <c r="J43" s="83" t="s">
        <v>16</v>
      </c>
      <c r="K43" s="84"/>
      <c r="L43" s="85">
        <f>IF($D$53&gt;$E$53,$D$53-$E$53,$E$53-$D$53)</f>
        <v>0</v>
      </c>
      <c r="M43" s="85"/>
      <c r="N43" s="86" t="str">
        <f>IF($D$53&gt;$E$53,"Plusstunden",IF($D$53=$E$53,"Null","Minusstunden"))</f>
        <v>Null</v>
      </c>
      <c r="O43" s="87"/>
    </row>
    <row r="44" spans="1:15" ht="15.75" thickBot="1" x14ac:dyDescent="0.3">
      <c r="A44" s="88" t="s">
        <v>17</v>
      </c>
      <c r="B44" s="88"/>
      <c r="C44" s="88"/>
      <c r="D44" s="89">
        <f>IF(K40="","",K40)</f>
        <v>0</v>
      </c>
      <c r="E44" s="90">
        <f>IF(N40="","",N40)</f>
        <v>0</v>
      </c>
      <c r="F44" s="91"/>
      <c r="G44" s="91"/>
      <c r="H44" s="91"/>
      <c r="I44" s="20"/>
      <c r="J44" s="92"/>
      <c r="K44" s="93"/>
      <c r="L44" s="93"/>
      <c r="M44" s="93"/>
      <c r="N44" s="93"/>
      <c r="O44" s="94"/>
    </row>
    <row r="45" spans="1:15" x14ac:dyDescent="0.25">
      <c r="A45" s="20" t="s">
        <v>18</v>
      </c>
      <c r="B45" s="20"/>
      <c r="C45" s="20"/>
      <c r="D45" s="95">
        <f>IF(SUM(D43:D44)="","",SUM(D43:D44))</f>
        <v>0</v>
      </c>
      <c r="E45" s="96">
        <f>IF(SUM(E43:E44)="","",SUM(E43:E44))</f>
        <v>0</v>
      </c>
      <c r="F45" s="96"/>
      <c r="G45" s="96"/>
      <c r="H45" s="96"/>
      <c r="I45" s="20"/>
      <c r="J45" s="20"/>
      <c r="K45" s="20"/>
      <c r="L45" s="20"/>
      <c r="M45" s="20"/>
      <c r="N45" s="20"/>
      <c r="O45" s="20"/>
    </row>
    <row r="46" spans="1:15" x14ac:dyDescent="0.2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pans="1:15" x14ac:dyDescent="0.25">
      <c r="A47" s="20"/>
      <c r="B47" s="20"/>
      <c r="C47" s="97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</row>
    <row r="48" spans="1:15" x14ac:dyDescent="0.25">
      <c r="A48" s="20" t="s">
        <v>19</v>
      </c>
      <c r="B48" s="20"/>
      <c r="C48" s="20"/>
      <c r="D48" s="98"/>
      <c r="E48" s="98"/>
      <c r="F48" s="98"/>
      <c r="G48" s="98"/>
      <c r="H48" s="98"/>
      <c r="I48" s="98"/>
      <c r="J48" s="20"/>
      <c r="K48" s="20"/>
      <c r="L48" s="20"/>
      <c r="M48" s="20" t="s">
        <v>20</v>
      </c>
      <c r="N48" s="20"/>
      <c r="O48" s="20"/>
    </row>
    <row r="49" spans="1:15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</row>
  </sheetData>
  <mergeCells count="13">
    <mergeCell ref="O5:O6"/>
    <mergeCell ref="J43:K43"/>
    <mergeCell ref="L43:M43"/>
    <mergeCell ref="A1:J1"/>
    <mergeCell ref="K1:O3"/>
    <mergeCell ref="A2:F3"/>
    <mergeCell ref="G2:J3"/>
    <mergeCell ref="A5:A6"/>
    <mergeCell ref="B5:B6"/>
    <mergeCell ref="C5:E5"/>
    <mergeCell ref="F5:H5"/>
    <mergeCell ref="I5:K5"/>
    <mergeCell ref="L5:N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Julietta</dc:creator>
  <cp:lastModifiedBy>Julietta</cp:lastModifiedBy>
  <dcterms:created xsi:type="dcterms:W3CDTF">2013-10-31T11:38:28Z</dcterms:created>
  <dcterms:modified xsi:type="dcterms:W3CDTF">2013-10-31T11:39:40Z</dcterms:modified>
</cp:coreProperties>
</file>